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П" sheetId="1" state="visible" r:id="rId1"/>
  </sheets>
  <definedNames>
    <definedName name="_xlnm.Print_Titles" localSheetId="0">'КП'!$12:$12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1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Коммерциялық ұсыныс</t>
        </is>
      </c>
    </row>
    <row r="2">
      <c r="A2" s="3" t="inlineStr">
        <is>
          <t>onaysmeta.kz</t>
        </is>
      </c>
      <c r="D2" s="3" t="inlineStr">
        <is>
          <t>№ __ · __.__.2026 ж.</t>
        </is>
      </c>
    </row>
    <row r="4">
      <c r="A4" s="4" t="inlineStr">
        <is>
          <t>Әрлеу жұмыстары, 18 м² бөлме</t>
        </is>
      </c>
    </row>
    <row r="5">
      <c r="A5" s="5" t="inlineStr">
        <is>
          <t>ҮЛГІ · САНДАР МЫСАЛ ҮШІН, ӨЗІҢІЗДІКІН ҚОЙЫҢЫЗ</t>
        </is>
      </c>
    </row>
    <row r="7">
      <c r="A7" s="6" t="inlineStr">
        <is>
          <t>ОРЫНДАУШЫ</t>
        </is>
      </c>
      <c r="B7" s="6" t="n"/>
      <c r="C7" s="6" t="n"/>
      <c r="D7" s="6" t="inlineStr">
        <is>
          <t>ТАПСЫРЫС БЕРУШІ · НЫСАН</t>
        </is>
      </c>
      <c r="E7" s="6" t="n"/>
      <c r="F7" s="6" t="n"/>
    </row>
    <row r="8">
      <c r="A8" s="7" t="inlineStr">
        <is>
          <t>ЖК Ерлан Сериков, әрлеу шебері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____________ қ., ____________ к-сі</t>
        </is>
      </c>
    </row>
    <row r="10">
      <c r="A10" s="7" t="inlineStr">
        <is>
          <t>ЖСН ____________</t>
        </is>
      </c>
    </row>
    <row r="12">
      <c r="A12" s="8" t="inlineStr">
        <is>
          <t>№</t>
        </is>
      </c>
      <c r="B12" s="8" t="inlineStr">
        <is>
          <t>АТАУЫ</t>
        </is>
      </c>
      <c r="C12" s="8" t="inlineStr">
        <is>
          <t>ӨЛШ.</t>
        </is>
      </c>
      <c r="D12" s="8" t="inlineStr">
        <is>
          <t>САНЫ</t>
        </is>
      </c>
      <c r="E12" s="8" t="inlineStr">
        <is>
          <t>БАҒА, ₸</t>
        </is>
      </c>
      <c r="F12" s="8" t="inlineStr">
        <is>
          <t>СОМА, ₸</t>
        </is>
      </c>
    </row>
    <row r="13">
      <c r="A13" s="9" t="inlineStr">
        <is>
          <t>ЖҰМЫСТАР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Ескі тұсқағазды сыпыру</t>
        </is>
      </c>
      <c r="C14" t="inlineStr">
        <is>
          <t>м²</t>
        </is>
      </c>
      <c r="D14" t="n">
        <v>42</v>
      </c>
      <c r="E14" s="10" t="n">
        <v>450</v>
      </c>
      <c r="F14" s="10">
        <f>D14*E14</f>
        <v/>
      </c>
    </row>
    <row r="15">
      <c r="A15" t="n">
        <v>2</v>
      </c>
      <c r="B15" t="inlineStr">
        <is>
          <t>Тұсқағаз астына қабырға шпаклёвкасы</t>
        </is>
      </c>
      <c r="C15" t="inlineStr">
        <is>
          <t>м²</t>
        </is>
      </c>
      <c r="D15" t="n">
        <v>42</v>
      </c>
      <c r="E15" s="10" t="n">
        <v>2000</v>
      </c>
      <c r="F15" s="10">
        <f>D15*E15</f>
        <v/>
      </c>
    </row>
    <row r="16">
      <c r="A16" t="n">
        <v>3</v>
      </c>
      <c r="B16" t="inlineStr">
        <is>
          <t>Тұсқағаз жапсыру</t>
        </is>
      </c>
      <c r="C16" t="inlineStr">
        <is>
          <t>м²</t>
        </is>
      </c>
      <c r="D16" t="n">
        <v>42</v>
      </c>
      <c r="E16" s="10" t="n">
        <v>1450</v>
      </c>
      <c r="F16" s="10">
        <f>D16*E16</f>
        <v/>
      </c>
    </row>
    <row r="17">
      <c r="A17" t="n">
        <v>4</v>
      </c>
      <c r="B17" t="inlineStr">
        <is>
          <t>Розеткалар мен сөндіргіштерді орнату</t>
        </is>
      </c>
      <c r="C17" t="inlineStr">
        <is>
          <t>дана</t>
        </is>
      </c>
      <c r="D17" t="n">
        <v>8</v>
      </c>
      <c r="E17" s="10" t="n">
        <v>1250</v>
      </c>
      <c r="F17" s="10">
        <f>D17*E17</f>
        <v/>
      </c>
    </row>
    <row r="18">
      <c r="A18" s="11" t="n"/>
      <c r="B18" s="12" t="inlineStr">
        <is>
          <t>ЖИЫНЫ · жұмыстар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МАТЕРИАЛДАР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Тұсқағаз</t>
        </is>
      </c>
      <c r="C21" t="inlineStr">
        <is>
          <t>орам</t>
        </is>
      </c>
      <c r="D21" t="n">
        <v>9</v>
      </c>
      <c r="E21" s="10" t="n"/>
      <c r="F21" s="10">
        <f>D21*E21</f>
        <v/>
      </c>
    </row>
    <row r="22">
      <c r="A22" t="n">
        <v>6</v>
      </c>
      <c r="B22" t="inlineStr">
        <is>
          <t>Желім мен грунтовка</t>
        </is>
      </c>
      <c r="C22" t="inlineStr">
        <is>
          <t>жинақ</t>
        </is>
      </c>
      <c r="D22" t="n">
        <v>1</v>
      </c>
      <c r="E22" s="10" t="n"/>
      <c r="F22" s="10">
        <f>D22*E22</f>
        <v/>
      </c>
    </row>
    <row r="23">
      <c r="A23" s="11" t="n"/>
      <c r="B23" s="12" t="inlineStr">
        <is>
          <t>ЖИЫНЫ · материалдар</t>
        </is>
      </c>
      <c r="C23" s="11" t="n"/>
      <c r="D23" s="11" t="n"/>
      <c r="E23" s="11" t="n"/>
      <c r="F23" s="13">
        <f>SUM(F21:F22)</f>
        <v/>
      </c>
    </row>
    <row r="25">
      <c r="B25" s="14" t="inlineStr">
        <is>
          <t>БАРЛЫҚ ЖҰМЫСТАР</t>
        </is>
      </c>
      <c r="F25" s="10">
        <f>F18</f>
        <v/>
      </c>
    </row>
    <row r="26">
      <c r="B26" s="14" t="inlineStr">
        <is>
          <t>БАРЛЫҚ МАТЕРИАЛДАР</t>
        </is>
      </c>
      <c r="F26" s="10">
        <f>F23</f>
        <v/>
      </c>
    </row>
    <row r="28">
      <c r="A28" s="15" t="n"/>
      <c r="B28" s="16" t="inlineStr">
        <is>
          <t>ҰСЫНЫС БОЙЫНША ЖИЫНЫ</t>
        </is>
      </c>
      <c r="C28" s="15" t="n"/>
      <c r="D28" s="15" t="n"/>
      <c r="E28" s="15" t="n"/>
      <c r="F28" s="17">
        <f>F25+F26</f>
        <v/>
      </c>
    </row>
    <row r="31">
      <c r="A31" s="18" t="inlineStr">
        <is>
          <t>МЕРЗІМ МЕН ШАРТТАР</t>
        </is>
      </c>
    </row>
    <row r="32">
      <c r="A32" s="19" t="inlineStr">
        <is>
          <t>•  Орындау мерзімі — басталған күннен бастап 7 жұмыс күні.</t>
        </is>
      </c>
    </row>
    <row r="33">
      <c r="A33" s="19" t="inlineStr">
        <is>
          <t>•  Материалдардың бағасы қойылмаған: сатып алу бағаңызды жазыңыз, сомалар өзі есептеледі.</t>
        </is>
      </c>
    </row>
    <row r="34">
      <c r="A34" s="19" t="inlineStr">
        <is>
          <t>•  Сома ҚҚС-сыз: орындаушы ҚҚС бойынша есепте тұрған жоқ. Есепте тұрсаңыз, қорытындыға ҚҚС жолын қосыңыз.</t>
        </is>
      </c>
    </row>
    <row r="35">
      <c r="A35" s="19" t="inlineStr">
        <is>
          <t>•  Жұмыс тапсырылғаннан кейін орындаушы орындалған жұмыс актісін және төлемді растауды береді.</t>
        </is>
      </c>
    </row>
    <row r="36">
      <c r="A36" s="19" t="inlineStr">
        <is>
          <t>•  Ұсыныс жасалған күннен бастап 14 күн жарамды.</t>
        </is>
      </c>
    </row>
    <row r="39">
      <c r="A39" t="inlineStr">
        <is>
          <t>Орындаушы ____________</t>
        </is>
      </c>
      <c r="D39" t="inlineStr">
        <is>
          <t>Тапсырыс беруші ____________</t>
        </is>
      </c>
    </row>
    <row r="41">
      <c r="A41" s="20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2026-08-24T10:53:24Z</dcterms:created>
  <dcterms:modified xmlns:dcterms="http://purl.org/dc/terms/" xmlns:xsi="http://www.w3.org/2001/XMLSchema-instance" xsi:type="dcterms:W3CDTF">2026-08-24T10:53:24Z</dcterms:modified>
</cp:coreProperties>
</file>