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Бланк" sheetId="1" state="visible" r:id="rId1"/>
    <sheet xmlns:r="http://schemas.openxmlformats.org/officeDocument/2006/relationships" name="Пример" sheetId="2" state="visible" r:id="rId2"/>
  </sheets>
  <definedNames>
    <definedName name="_xlnm.Print_Titles" localSheetId="0">'Бланк'!$9:$9</definedName>
    <definedName name="_xlnm.Print_Titles" localSheetId="1">'Пример'!$9:$9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</fonts>
  <fills count="4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0" borderId="0" pivotButton="0" quotePrefix="0" xfId="0"/>
    <xf numFmtId="0" fontId="6" fillId="3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3"/>
  <sheetViews>
    <sheetView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42" customWidth="1" min="3" max="3"/>
    <col width="10" customWidth="1" min="4" max="4"/>
    <col width="10" customWidth="1" min="5" max="5"/>
    <col width="24" customWidth="1" min="6" max="6"/>
  </cols>
  <sheetData>
    <row r="1">
      <c r="A1" s="1" t="inlineStr">
        <is>
          <t>ОңайСмета</t>
        </is>
      </c>
      <c r="D1" s="2" t="inlineStr">
        <is>
          <t>ВЕДОМОСТЬ ОБЪЁМОВ РАБОТ</t>
        </is>
      </c>
    </row>
    <row r="2">
      <c r="A2" s="3" t="inlineStr">
        <is>
          <t>onaysmeta.kz</t>
        </is>
      </c>
      <c r="D2" s="3" t="inlineStr">
        <is>
          <t>Бланк: заполняется на объекте</t>
        </is>
      </c>
    </row>
    <row r="4">
      <c r="A4" s="4" t="inlineStr">
        <is>
          <t>ОБЪЕКТ, АДРЕС</t>
        </is>
      </c>
      <c r="B4" s="5" t="n"/>
      <c r="C4" s="5" t="n"/>
      <c r="D4" s="4" t="inlineStr">
        <is>
          <t>ЗАКАЗЧИК</t>
        </is>
      </c>
      <c r="E4" s="5" t="n"/>
      <c r="F4" s="5" t="n"/>
    </row>
    <row r="5">
      <c r="A5" s="6" t="inlineStr">
        <is>
          <t>_________________________</t>
        </is>
      </c>
      <c r="D5" s="6" t="inlineStr">
        <is>
          <t>_________________________</t>
        </is>
      </c>
    </row>
    <row r="6">
      <c r="A6" s="4" t="inlineStr">
        <is>
          <t>ИСПОЛНИТЕЛЬ</t>
        </is>
      </c>
      <c r="B6" s="5" t="n"/>
      <c r="C6" s="5" t="n"/>
      <c r="D6" s="4" t="inlineStr">
        <is>
          <t>ДАТА ОСМОТРА</t>
        </is>
      </c>
      <c r="E6" s="5" t="n"/>
      <c r="F6" s="5" t="n"/>
    </row>
    <row r="7">
      <c r="A7" s="6" t="inlineStr">
        <is>
          <t>_________________________</t>
        </is>
      </c>
      <c r="D7" s="6" t="inlineStr">
        <is>
          <t>«____» __________ 20__ г.</t>
        </is>
      </c>
    </row>
    <row r="9">
      <c r="A9" s="7" t="inlineStr">
        <is>
          <t>№</t>
        </is>
      </c>
      <c r="B9" s="7" t="inlineStr">
        <is>
          <t>ПОМЕЩЕНИЕ</t>
        </is>
      </c>
      <c r="C9" s="7" t="inlineStr">
        <is>
          <t>НАИМЕНОВАНИЕ РАБОТ</t>
        </is>
      </c>
      <c r="D9" s="7" t="inlineStr">
        <is>
          <t>ЕД. ИЗМ.</t>
        </is>
      </c>
      <c r="E9" s="7" t="inlineStr">
        <is>
          <t>ОБЪЁМ</t>
        </is>
      </c>
      <c r="F9" s="7" t="inlineStr">
        <is>
          <t>ОСНОВАНИЕ ЗАМЕРА</t>
        </is>
      </c>
    </row>
    <row r="10">
      <c r="A10" t="n">
        <v>1</v>
      </c>
    </row>
    <row r="11">
      <c r="A11" t="n">
        <v>2</v>
      </c>
    </row>
    <row r="12">
      <c r="A12" t="n">
        <v>3</v>
      </c>
    </row>
    <row r="13">
      <c r="A13" t="n">
        <v>4</v>
      </c>
    </row>
    <row r="14">
      <c r="A14" t="n">
        <v>5</v>
      </c>
    </row>
    <row r="15">
      <c r="A15" t="n">
        <v>6</v>
      </c>
    </row>
    <row r="16">
      <c r="A16" t="n">
        <v>7</v>
      </c>
    </row>
    <row r="17">
      <c r="A17" t="n">
        <v>8</v>
      </c>
    </row>
    <row r="18">
      <c r="A18" t="n">
        <v>9</v>
      </c>
    </row>
    <row r="19">
      <c r="A19" t="n">
        <v>10</v>
      </c>
    </row>
    <row r="20">
      <c r="A20" t="n">
        <v>11</v>
      </c>
    </row>
    <row r="21">
      <c r="A21" t="n">
        <v>12</v>
      </c>
    </row>
    <row r="22">
      <c r="A22" t="n">
        <v>13</v>
      </c>
    </row>
    <row r="23">
      <c r="A23" t="n">
        <v>14</v>
      </c>
    </row>
    <row r="24">
      <c r="A24" t="n">
        <v>15</v>
      </c>
    </row>
    <row r="25">
      <c r="A25" t="n">
        <v>16</v>
      </c>
    </row>
    <row r="26">
      <c r="A26" t="n">
        <v>17</v>
      </c>
    </row>
    <row r="27">
      <c r="A27" t="n">
        <v>18</v>
      </c>
    </row>
    <row r="28">
      <c r="A28" t="n">
        <v>19</v>
      </c>
    </row>
    <row r="29">
      <c r="A29" t="n">
        <v>20</v>
      </c>
    </row>
    <row r="31">
      <c r="A31" s="3" t="inlineStr">
        <is>
          <t>Основание замера — строка на одну секунду, а спор про объём снимает целиком.</t>
        </is>
      </c>
    </row>
    <row r="33">
      <c r="A33" s="8" t="inlineStr">
        <is>
          <t>ВСЕГО ПОЗИЦИЙ</t>
        </is>
      </c>
      <c r="E33" s="9">
        <f>COUNTA(C10:C29)</f>
        <v/>
      </c>
    </row>
    <row r="34">
      <c r="A34" s="10" t="inlineStr">
        <is>
          <t>ИТОГО м²</t>
        </is>
      </c>
      <c r="E34">
        <f>SUMIF(D10:D29,"м²",E10:E29)</f>
        <v/>
      </c>
    </row>
    <row r="35">
      <c r="A35" s="10" t="inlineStr">
        <is>
          <t>ИТОГО м</t>
        </is>
      </c>
      <c r="E35">
        <f>SUMIF(D10:D29,"м",E10:E29)</f>
        <v/>
      </c>
    </row>
    <row r="36">
      <c r="A36" s="10" t="inlineStr">
        <is>
          <t>ИТОГО шт</t>
        </is>
      </c>
      <c r="E36">
        <f>SUMIF(D10:D29,"шт",E10:E29)</f>
        <v/>
      </c>
    </row>
    <row r="38">
      <c r="A38" s="10" t="inlineStr">
        <is>
          <t>ИСПОЛНИТЕЛЬ (ПОДПИСЬ, РАСШИФРОВКА)</t>
        </is>
      </c>
      <c r="D38" s="6" t="inlineStr">
        <is>
          <t>__________ / ________________</t>
        </is>
      </c>
    </row>
    <row r="39">
      <c r="A39" s="10" t="inlineStr">
        <is>
          <t>ЗАКАЗЧИК (ПОДПИСЬ, РАСШИФРОВКА)</t>
        </is>
      </c>
      <c r="D39" s="6" t="inlineStr">
        <is>
          <t>__________ / ________________</t>
        </is>
      </c>
    </row>
    <row r="41">
      <c r="A41" s="3" t="inlineStr">
        <is>
          <t>Цены в ведомость не вносятся: она отвечает на вопрос «сколько работы». Стоимость считается отдельно, в смете.</t>
        </is>
      </c>
    </row>
    <row r="43">
      <c r="A43" s="10" t="inlineStr">
        <is>
          <t>Составлено в ОңайСмета · onaysmeta.kz</t>
        </is>
      </c>
    </row>
  </sheetData>
  <pageMargins left="0.4" right="0.4" top="0.5" bottom="0.5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7"/>
  <sheetViews>
    <sheetView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42" customWidth="1" min="3" max="3"/>
    <col width="10" customWidth="1" min="4" max="4"/>
    <col width="10" customWidth="1" min="5" max="5"/>
    <col width="24" customWidth="1" min="6" max="6"/>
  </cols>
  <sheetData>
    <row r="1">
      <c r="A1" s="1" t="inlineStr">
        <is>
          <t>ОңайСмета</t>
        </is>
      </c>
      <c r="D1" s="2" t="inlineStr">
        <is>
          <t>ВЕДОМОСТЬ ОБЪЁМОВ РАБОТ</t>
        </is>
      </c>
    </row>
    <row r="2">
      <c r="A2" s="3" t="inlineStr">
        <is>
          <t>onaysmeta.kz</t>
        </is>
      </c>
      <c r="D2" s="3" t="inlineStr">
        <is>
          <t>Пример заполнения</t>
        </is>
      </c>
    </row>
    <row r="4">
      <c r="A4" s="4" t="inlineStr">
        <is>
          <t>ОБЪЕКТ, АДРЕС</t>
        </is>
      </c>
      <c r="B4" s="5" t="n"/>
      <c r="C4" s="5" t="n"/>
      <c r="D4" s="4" t="inlineStr">
        <is>
          <t>ЗАКАЗЧИК</t>
        </is>
      </c>
      <c r="E4" s="5" t="n"/>
      <c r="F4" s="5" t="n"/>
    </row>
    <row r="5">
      <c r="A5" s="6" t="inlineStr">
        <is>
          <t>Квартира, г. Астана, ул. Сатпаева, 7, кв. 45</t>
        </is>
      </c>
      <c r="D5" s="6" t="inlineStr">
        <is>
          <t>Азамат Н.</t>
        </is>
      </c>
    </row>
    <row r="6">
      <c r="A6" s="4" t="inlineStr">
        <is>
          <t>ИСПОЛНИТЕЛЬ</t>
        </is>
      </c>
      <c r="B6" s="5" t="n"/>
      <c r="C6" s="5" t="n"/>
      <c r="D6" s="4" t="inlineStr">
        <is>
          <t>ДАТА ОСМОТРА</t>
        </is>
      </c>
      <c r="E6" s="5" t="n"/>
      <c r="F6" s="5" t="n"/>
    </row>
    <row r="7">
      <c r="A7" s="6" t="inlineStr">
        <is>
          <t>ИП Ерлан Сериков</t>
        </is>
      </c>
      <c r="D7" s="6" t="inlineStr">
        <is>
          <t>11.08.2026</t>
        </is>
      </c>
    </row>
    <row r="9">
      <c r="A9" s="7" t="inlineStr">
        <is>
          <t>№</t>
        </is>
      </c>
      <c r="B9" s="7" t="inlineStr">
        <is>
          <t>ПОМЕЩЕНИЕ</t>
        </is>
      </c>
      <c r="C9" s="7" t="inlineStr">
        <is>
          <t>НАИМЕНОВАНИЕ РАБОТ</t>
        </is>
      </c>
      <c r="D9" s="7" t="inlineStr">
        <is>
          <t>ЕД. ИЗМ.</t>
        </is>
      </c>
      <c r="E9" s="7" t="inlineStr">
        <is>
          <t>ОБЪЁМ</t>
        </is>
      </c>
      <c r="F9" s="7" t="inlineStr">
        <is>
          <t>ОСНОВАНИЕ ЗАМЕРА</t>
        </is>
      </c>
    </row>
    <row r="10">
      <c r="A10" t="n">
        <v>1</v>
      </c>
      <c r="B10" t="inlineStr">
        <is>
          <t>Кухня</t>
        </is>
      </c>
      <c r="C10" t="inlineStr">
        <is>
          <t>Демонтаж плитки со стен</t>
        </is>
      </c>
      <c r="D10" t="inlineStr">
        <is>
          <t>м²</t>
        </is>
      </c>
      <c r="E10" t="n">
        <v>14</v>
      </c>
      <c r="F10" t="inlineStr">
        <is>
          <t>обмер на месте</t>
        </is>
      </c>
    </row>
    <row r="11">
      <c r="A11" t="n">
        <v>2</v>
      </c>
      <c r="B11" t="inlineStr">
        <is>
          <t>Кухня</t>
        </is>
      </c>
      <c r="C11" t="inlineStr">
        <is>
          <t>Штукатурка стен по маякам</t>
        </is>
      </c>
      <c r="D11" t="inlineStr">
        <is>
          <t>м²</t>
        </is>
      </c>
      <c r="E11" t="n">
        <v>22</v>
      </c>
      <c r="F11" t="inlineStr">
        <is>
          <t>обмер на месте</t>
        </is>
      </c>
    </row>
    <row r="12">
      <c r="A12" t="n">
        <v>3</v>
      </c>
      <c r="B12" t="inlineStr">
        <is>
          <t>Санузел</t>
        </is>
      </c>
      <c r="C12" t="inlineStr">
        <is>
          <t>Гидроизоляция пола, два слоя</t>
        </is>
      </c>
      <c r="D12" t="inlineStr">
        <is>
          <t>м²</t>
        </is>
      </c>
      <c r="E12" t="n">
        <v>4.2</v>
      </c>
      <c r="F12" t="inlineStr">
        <is>
          <t>обмер на месте</t>
        </is>
      </c>
    </row>
    <row r="13">
      <c r="A13" t="n">
        <v>4</v>
      </c>
      <c r="B13" t="inlineStr">
        <is>
          <t>Санузел</t>
        </is>
      </c>
      <c r="C13" t="inlineStr">
        <is>
          <t>Укладка плитки на стены</t>
        </is>
      </c>
      <c r="D13" t="inlineStr">
        <is>
          <t>м²</t>
        </is>
      </c>
      <c r="E13" t="n">
        <v>18</v>
      </c>
      <c r="F13" t="inlineStr">
        <is>
          <t>обмер, за вычетом двери</t>
        </is>
      </c>
    </row>
    <row r="14">
      <c r="A14" t="n">
        <v>5</v>
      </c>
      <c r="B14" t="inlineStr">
        <is>
          <t>Коридор</t>
        </is>
      </c>
      <c r="C14" t="inlineStr">
        <is>
          <t>Стяжка пола</t>
        </is>
      </c>
      <c r="D14" t="inlineStr">
        <is>
          <t>м²</t>
        </is>
      </c>
      <c r="E14" t="n">
        <v>9</v>
      </c>
      <c r="F14" t="inlineStr">
        <is>
          <t>план из техпаспорта</t>
        </is>
      </c>
    </row>
    <row r="15">
      <c r="A15" t="n">
        <v>6</v>
      </c>
      <c r="B15" t="inlineStr">
        <is>
          <t>Комната</t>
        </is>
      </c>
      <c r="C15" t="inlineStr">
        <is>
          <t>Установка подрозетников</t>
        </is>
      </c>
      <c r="D15" t="inlineStr">
        <is>
          <t>шт</t>
        </is>
      </c>
      <c r="E15" t="n">
        <v>12</v>
      </c>
      <c r="F15" t="inlineStr">
        <is>
          <t>пересчёт по схеме электрики</t>
        </is>
      </c>
    </row>
    <row r="17">
      <c r="A17" s="8" t="inlineStr">
        <is>
          <t>ВСЕГО ПОЗИЦИЙ</t>
        </is>
      </c>
      <c r="E17" s="9">
        <f>COUNTA(C10:C15)</f>
        <v/>
      </c>
    </row>
    <row r="18">
      <c r="A18" s="10" t="inlineStr">
        <is>
          <t>ИТОГО м²</t>
        </is>
      </c>
      <c r="E18">
        <f>SUMIF(D10:D15,"м²",E10:E15)</f>
        <v/>
      </c>
    </row>
    <row r="19">
      <c r="A19" s="10" t="inlineStr">
        <is>
          <t>ИТОГО м</t>
        </is>
      </c>
      <c r="E19">
        <f>SUMIF(D10:D15,"м",E10:E15)</f>
        <v/>
      </c>
    </row>
    <row r="20">
      <c r="A20" s="10" t="inlineStr">
        <is>
          <t>ИТОГО шт</t>
        </is>
      </c>
      <c r="E20">
        <f>SUMIF(D10:D15,"шт",E10:E15)</f>
        <v/>
      </c>
    </row>
    <row r="22">
      <c r="A22" s="10" t="inlineStr">
        <is>
          <t>ИСПОЛНИТЕЛЬ (ПОДПИСЬ, РАСШИФРОВКА)</t>
        </is>
      </c>
      <c r="D22" s="6" t="inlineStr">
        <is>
          <t>ИП Ерлан Сериков</t>
        </is>
      </c>
    </row>
    <row r="23">
      <c r="A23" s="10" t="inlineStr">
        <is>
          <t>ЗАКАЗЧИК (ПОДПИСЬ, РАСШИФРОВКА)</t>
        </is>
      </c>
      <c r="D23" s="6" t="inlineStr">
        <is>
          <t>Азамат Н.</t>
        </is>
      </c>
    </row>
    <row r="25">
      <c r="A25" s="3" t="inlineStr">
        <is>
          <t>Цены в ведомость не вносятся: она отвечает на вопрос «сколько работы». Стоимость считается отдельно, в смете.</t>
        </is>
      </c>
    </row>
    <row r="27">
      <c r="A27" s="10" t="inlineStr">
        <is>
          <t>Составлено в ОңайСмета · onaysmeta.kz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2026-08-24T10:53:23Z</dcterms:created>
  <dcterms:modified xmlns:dcterms="http://purl.org/dc/terms/" xmlns:xsi="http://www.w3.org/2001/XMLSchema-instance" xsi:type="dcterms:W3CDTF">2026-08-24T10:53:23Z</dcterms:modified>
</cp:coreProperties>
</file>